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a.jacmolli\Desktop\"/>
    </mc:Choice>
  </mc:AlternateContent>
  <xr:revisionPtr revIDLastSave="0" documentId="13_ncr:1_{34F8D220-241D-4B0A-B073-0C785015A43C}" xr6:coauthVersionLast="47" xr6:coauthVersionMax="47" xr10:uidLastSave="{00000000-0000-0000-0000-000000000000}"/>
  <bookViews>
    <workbookView xWindow="-120" yWindow="-120" windowWidth="29040" windowHeight="17640" xr2:uid="{3416F3E4-1364-429E-96C6-300D8898DF77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0" i="1" l="1"/>
</calcChain>
</file>

<file path=xl/sharedStrings.xml><?xml version="1.0" encoding="utf-8"?>
<sst xmlns="http://schemas.openxmlformats.org/spreadsheetml/2006/main" count="270" uniqueCount="111">
  <si>
    <t>Modulo di lavoro</t>
  </si>
  <si>
    <t xml:space="preserve">
Comune di  
Acquarossa</t>
  </si>
  <si>
    <t>ML3-14 Lista commesse pubbliche</t>
  </si>
  <si>
    <t>Edizione 052022</t>
  </si>
  <si>
    <t xml:space="preserve">Lista commesse pubbliche 2023 con importi superiori a Fr. 5'000.00, aggiudicate su invito (art. 7 cpv. 2 LCPubb) o incarico diretto (art. 7 cpv. 3 LCPubb) </t>
  </si>
  <si>
    <t>N.</t>
  </si>
  <si>
    <t>Organo decisionale</t>
  </si>
  <si>
    <t>Data di aggiu-         dicazione</t>
  </si>
  <si>
    <t>Tipo prestazione</t>
  </si>
  <si>
    <t>Genere di commessa</t>
  </si>
  <si>
    <t>Genere di procedura e base legale</t>
  </si>
  <si>
    <t>Deliberatario</t>
  </si>
  <si>
    <t>Importo                             (IVA compr.)</t>
  </si>
  <si>
    <t>UTC</t>
  </si>
  <si>
    <t>Manut. Illuminazione pubblica opere genio civile</t>
  </si>
  <si>
    <t xml:space="preserve">edile primaria </t>
  </si>
  <si>
    <t xml:space="preserve">LCPubb - Incarico diretto (art. 7 cpv. 3 lett. h) </t>
  </si>
  <si>
    <t>Desig SA - Castro</t>
  </si>
  <si>
    <t>Municipio</t>
  </si>
  <si>
    <t>Progettto risan. stand di tiro: genio civile</t>
  </si>
  <si>
    <t>servizio</t>
  </si>
  <si>
    <t>LCPubb - Procedura su invito (art. 7 cpv. 2)</t>
  </si>
  <si>
    <t>Bonalumi&amp;Ferrari SA-Giubiasco</t>
  </si>
  <si>
    <t>Progettto risan. stand di tiro: valutaz. foniche</t>
  </si>
  <si>
    <t>Progettto risan. stand di tiro: indagine ambientale</t>
  </si>
  <si>
    <t>Fornitura nuovo arredo per le scuole elementari</t>
  </si>
  <si>
    <t>fornitura</t>
  </si>
  <si>
    <t>Dick&amp;Figli SA - Lugano</t>
  </si>
  <si>
    <t>Esbosco manut. strade comunali 2018-23</t>
  </si>
  <si>
    <t>edile secondaria</t>
  </si>
  <si>
    <t>AFOR Blenio - Olivone</t>
  </si>
  <si>
    <t>Condotta sospeda Rì Luinascio</t>
  </si>
  <si>
    <t>Edb Sagl - Traversa</t>
  </si>
  <si>
    <t>Estirpo neofite invasive</t>
  </si>
  <si>
    <t>Caritas - Pollegio</t>
  </si>
  <si>
    <t>Gestione neofite invasive</t>
  </si>
  <si>
    <t>Oikos Sagl - Bellinzona</t>
  </si>
  <si>
    <t xml:space="preserve">servizio </t>
  </si>
  <si>
    <t>NaturNetz-S.Antonino</t>
  </si>
  <si>
    <t>Rifacimento muro di sostegno stradale</t>
  </si>
  <si>
    <t>allestimento compendio dell'urbanizzazione</t>
  </si>
  <si>
    <t>Urbass SA-Locarno</t>
  </si>
  <si>
    <t>esecuzione rappezzi stradali</t>
  </si>
  <si>
    <t>Walo SA -Taverne</t>
  </si>
  <si>
    <t>risanamento cappella cimitero Dongio</t>
  </si>
  <si>
    <t>Rodesino Sagl, Torre</t>
  </si>
  <si>
    <t>riparazione urgente starda comunale a Lottigna</t>
  </si>
  <si>
    <t>De Leoni SA-Traversa</t>
  </si>
  <si>
    <t>34'821.00</t>
  </si>
  <si>
    <t>ordinazione armadietti Corpo Pompieri</t>
  </si>
  <si>
    <t xml:space="preserve">23'835.15 </t>
  </si>
  <si>
    <t>ordinazione fune 1. seggoivia del Nara</t>
  </si>
  <si>
    <t>Fatzer AG - Romanshorn</t>
  </si>
  <si>
    <t>montaggio fune 1. seggiovia Nara</t>
  </si>
  <si>
    <t>Garaventa AG - Goldau</t>
  </si>
  <si>
    <t>modifica IP +AP e diversi ponte Roccabella</t>
  </si>
  <si>
    <t>Mafledil SA Osogna</t>
  </si>
  <si>
    <t>pavimentazione piazzale ex Fehlman</t>
  </si>
  <si>
    <t>nuovo allacciamento H2O ex Fehlmann</t>
  </si>
  <si>
    <t>tinteggio cappella cimitero Dongio</t>
  </si>
  <si>
    <t>Spataro Rosario-Semione</t>
  </si>
  <si>
    <t>Ponteggi cappella cimitero Dongio</t>
  </si>
  <si>
    <t>Pamo ponteggi SA-Lottigna</t>
  </si>
  <si>
    <t>Fornitura cella frigorifera (cella carcasse)</t>
  </si>
  <si>
    <t>fornitira</t>
  </si>
  <si>
    <t>Biaggini SA -Cadenazzo</t>
  </si>
  <si>
    <t>impianto elettrico cella carcasse</t>
  </si>
  <si>
    <t>Salmina&amp;Ferrari SA -Malvaglia</t>
  </si>
  <si>
    <t>9'141.25</t>
  </si>
  <si>
    <t>Impianto sanitario cella carcasse</t>
  </si>
  <si>
    <t>Thermonord SA - Torre</t>
  </si>
  <si>
    <t>Struttura edile portante  cella carcasse</t>
  </si>
  <si>
    <t>De Leoni SA -Traversa</t>
  </si>
  <si>
    <t>pulizia vetri e tapparelle Selementari</t>
  </si>
  <si>
    <t>La Goccia SA -Bellinzona</t>
  </si>
  <si>
    <t>opere da giardiniere parco giochi Dongio</t>
  </si>
  <si>
    <t>Giardini Toschini, Lottigna</t>
  </si>
  <si>
    <t>cancello parco giochi Dongio</t>
  </si>
  <si>
    <t>Fratelli Albertolli SA - Taverne</t>
  </si>
  <si>
    <t>innalzamento pavimento stazione 1. seggiovia</t>
  </si>
  <si>
    <t>Milani SA - Ludiano</t>
  </si>
  <si>
    <t>risanamento plinti 1. seggiovia del Nara</t>
  </si>
  <si>
    <t>formazione nuovi loculi cinerari a Marolta</t>
  </si>
  <si>
    <t xml:space="preserve">Cimtech Sagl-Bellinzona </t>
  </si>
  <si>
    <t>riparazione pavimento La Pernice - Cancorì</t>
  </si>
  <si>
    <t>Giamboni Sagl</t>
  </si>
  <si>
    <t>sistemazione accesso zona Stubia-Leontica</t>
  </si>
  <si>
    <t>manutenzione ascensore stabile Fehlmann</t>
  </si>
  <si>
    <t>Schindler SA Bioggio</t>
  </si>
  <si>
    <t>demarcazione pedane e vari centro sportivo</t>
  </si>
  <si>
    <t>modifica AP e diversi ponte Cumiasca</t>
  </si>
  <si>
    <t>fornitura e posa beamer per scuole elementari</t>
  </si>
  <si>
    <t>Digitaldomotic Sagl-Camorino</t>
  </si>
  <si>
    <t>manutenzione strada in località Garbagnés</t>
  </si>
  <si>
    <t>OMB Green Service Sagl</t>
  </si>
  <si>
    <t>manut. strade danni pioggia Pinza-Lottigna</t>
  </si>
  <si>
    <t>sistemazione strada Leontica-Nara</t>
  </si>
  <si>
    <t>Saisa Sa - Osogna</t>
  </si>
  <si>
    <t xml:space="preserve">25'729.50 </t>
  </si>
  <si>
    <t>formazione nuova cella carcasse animali</t>
  </si>
  <si>
    <t>Truaisch&amp;Derighetti Sagl</t>
  </si>
  <si>
    <t>Copertuta tetto cella carcasse</t>
  </si>
  <si>
    <t>Rigiani&amp;Laratta</t>
  </si>
  <si>
    <t>manutenzione ringhiere stradali</t>
  </si>
  <si>
    <t>Ul Pitur - Leontica</t>
  </si>
  <si>
    <t>risanamento- estensione acquedotto Traversa</t>
  </si>
  <si>
    <t>SES  ( partecipazione )</t>
  </si>
  <si>
    <t>protezione recinzione sentiero Negrentino</t>
  </si>
  <si>
    <t>Per il Municipio</t>
  </si>
  <si>
    <t>Acquarossa, 30 gennaio 2023</t>
  </si>
  <si>
    <t>Il sindaco                   il segretario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</si>
</sst>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3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6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wrapText="1"/>
    </xf>
    <xf numFmtId="0" fontId="5" fillId="0" borderId="6" xfId="0" applyFont="1" applyBorder="1" applyAlignment="1">
      <alignment horizontal="center" wrapText="1"/>
    </xf>
    <xf numFmtId="14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4" fontId="5" fillId="0" borderId="6" xfId="0" applyNumberFormat="1" applyFont="1" applyBorder="1" applyAlignment="1">
      <alignment horizontal="center" wrapText="1"/>
    </xf>
    <xf numFmtId="14" fontId="5" fillId="0" borderId="6" xfId="0" applyNumberFormat="1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14" fontId="6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vertical="center"/>
    </xf>
    <xf numFmtId="14" fontId="7" fillId="0" borderId="6" xfId="0" applyNumberFormat="1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right" vertical="center" wrapText="1"/>
    </xf>
    <xf numFmtId="0" fontId="9" fillId="0" borderId="6" xfId="0" applyFont="1" applyBorder="1" applyAlignment="1">
      <alignment vertical="center"/>
    </xf>
    <xf numFmtId="14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6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" fontId="5" fillId="0" borderId="0" xfId="0" applyNumberFormat="1" applyFont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381000</xdr:colOff>
      <xdr:row>0</xdr:row>
      <xdr:rowOff>38100</xdr:rowOff>
    </xdr:from>
    <xdr:to>
      <xdr:col>10</xdr:col>
      <xdr:colOff>638175</xdr:colOff>
      <xdr:row>0</xdr:row>
      <xdr:rowOff>304800</xdr:rowOff>
    </xdr:to>
    <xdr:pic>
      <xdr:nvPicPr>
        <xdr:cNvPr id="2" name="Picture 3" descr="Acquarossa">
          <a:extLst>
            <a:ext uri="{FF2B5EF4-FFF2-40B4-BE49-F238E27FC236}">
              <a16:creationId xmlns:a16="http://schemas.microsoft.com/office/drawing/2014/main" id="{AB01911F-C55B-4E3A-97D4-011D4C62E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8825" y="38100"/>
          <a:ext cx="2571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2F6D5-4CD9-4B48-8D24-CBD204CDEFF2}">
  <dimension ref="A1:K62"/>
  <sheetViews>
    <sheetView tabSelected="1" topLeftCell="A22" workbookViewId="0">
      <selection activeCell="I69" sqref="I69"/>
    </sheetView>
  </sheetViews>
  <sheetFormatPr defaultRowHeight="15" x14ac:dyDescent="0.25"/>
  <cols>
    <col min="1" max="1" width="3" bestFit="1" customWidth="1"/>
    <col min="2" max="2" width="8.85546875" bestFit="1" customWidth="1"/>
    <col min="3" max="3" width="9.85546875" bestFit="1" customWidth="1"/>
    <col min="5" max="5" width="32" customWidth="1"/>
    <col min="6" max="6" width="14.28515625" bestFit="1" customWidth="1"/>
    <col min="8" max="8" width="27.140625" customWidth="1"/>
    <col min="9" max="9" width="20.5703125" bestFit="1" customWidth="1"/>
    <col min="11" max="11" width="12.7109375" customWidth="1"/>
  </cols>
  <sheetData>
    <row r="1" spans="1:11" x14ac:dyDescent="0.25">
      <c r="A1" s="49" t="s">
        <v>0</v>
      </c>
      <c r="B1" s="50"/>
      <c r="C1" s="50"/>
      <c r="D1" s="50"/>
      <c r="E1" s="51" t="s">
        <v>1</v>
      </c>
      <c r="F1" s="52"/>
      <c r="G1" s="52"/>
      <c r="H1" s="52"/>
      <c r="I1" s="52"/>
      <c r="J1" s="53"/>
      <c r="K1" s="1"/>
    </row>
    <row r="2" spans="1:11" x14ac:dyDescent="0.25">
      <c r="A2" s="60" t="s">
        <v>2</v>
      </c>
      <c r="B2" s="61"/>
      <c r="C2" s="61"/>
      <c r="D2" s="61"/>
      <c r="E2" s="54"/>
      <c r="F2" s="55"/>
      <c r="G2" s="55"/>
      <c r="H2" s="55"/>
      <c r="I2" s="55"/>
      <c r="J2" s="56"/>
      <c r="K2" s="64" t="s">
        <v>3</v>
      </c>
    </row>
    <row r="3" spans="1:11" x14ac:dyDescent="0.25">
      <c r="A3" s="62"/>
      <c r="B3" s="63"/>
      <c r="C3" s="63"/>
      <c r="D3" s="63"/>
      <c r="E3" s="57"/>
      <c r="F3" s="58"/>
      <c r="G3" s="58"/>
      <c r="H3" s="58"/>
      <c r="I3" s="58"/>
      <c r="J3" s="59"/>
      <c r="K3" s="65"/>
    </row>
    <row r="4" spans="1:11" x14ac:dyDescent="0.25">
      <c r="A4" s="2"/>
      <c r="B4" s="2"/>
      <c r="C4" s="2"/>
      <c r="D4" s="2"/>
      <c r="E4" s="2"/>
      <c r="F4" s="2"/>
    </row>
    <row r="5" spans="1:11" x14ac:dyDescent="0.25">
      <c r="A5" s="66" t="s">
        <v>4</v>
      </c>
      <c r="B5" s="67"/>
      <c r="C5" s="67"/>
      <c r="D5" s="67"/>
      <c r="E5" s="67"/>
      <c r="F5" s="67"/>
      <c r="G5" s="67"/>
      <c r="H5" s="67"/>
      <c r="I5" s="67"/>
      <c r="J5" s="67"/>
      <c r="K5" s="67"/>
    </row>
    <row r="6" spans="1:11" ht="36" x14ac:dyDescent="0.25">
      <c r="A6" s="3" t="s">
        <v>5</v>
      </c>
      <c r="B6" s="3" t="s">
        <v>6</v>
      </c>
      <c r="C6" s="3" t="s">
        <v>7</v>
      </c>
      <c r="D6" s="68" t="s">
        <v>8</v>
      </c>
      <c r="E6" s="69"/>
      <c r="F6" s="3" t="s">
        <v>9</v>
      </c>
      <c r="G6" s="70" t="s">
        <v>10</v>
      </c>
      <c r="H6" s="71"/>
      <c r="I6" s="72" t="s">
        <v>11</v>
      </c>
      <c r="J6" s="73"/>
      <c r="K6" s="3" t="s">
        <v>12</v>
      </c>
    </row>
    <row r="7" spans="1:11" x14ac:dyDescent="0.25">
      <c r="A7" s="4">
        <v>1</v>
      </c>
      <c r="B7" s="5" t="s">
        <v>13</v>
      </c>
      <c r="C7" s="6">
        <v>44951</v>
      </c>
      <c r="D7" s="33" t="s">
        <v>14</v>
      </c>
      <c r="E7" s="34"/>
      <c r="F7" s="7" t="s">
        <v>15</v>
      </c>
      <c r="G7" s="35" t="s">
        <v>16</v>
      </c>
      <c r="H7" s="36"/>
      <c r="I7" s="24" t="s">
        <v>17</v>
      </c>
      <c r="J7" s="25"/>
      <c r="K7" s="8">
        <v>7718</v>
      </c>
    </row>
    <row r="8" spans="1:11" x14ac:dyDescent="0.25">
      <c r="A8" s="7">
        <v>2</v>
      </c>
      <c r="B8" s="5" t="s">
        <v>18</v>
      </c>
      <c r="C8" s="6">
        <v>44956</v>
      </c>
      <c r="D8" s="33" t="s">
        <v>19</v>
      </c>
      <c r="E8" s="34"/>
      <c r="F8" s="7" t="s">
        <v>20</v>
      </c>
      <c r="G8" s="35" t="s">
        <v>21</v>
      </c>
      <c r="H8" s="36"/>
      <c r="I8" s="24" t="s">
        <v>22</v>
      </c>
      <c r="J8" s="25"/>
      <c r="K8" s="8">
        <v>43041.25</v>
      </c>
    </row>
    <row r="9" spans="1:11" x14ac:dyDescent="0.25">
      <c r="A9" s="7">
        <v>3</v>
      </c>
      <c r="B9" s="5" t="s">
        <v>18</v>
      </c>
      <c r="C9" s="6">
        <v>44957</v>
      </c>
      <c r="D9" s="33" t="s">
        <v>23</v>
      </c>
      <c r="E9" s="34"/>
      <c r="F9" s="7" t="s">
        <v>20</v>
      </c>
      <c r="G9" s="35" t="s">
        <v>21</v>
      </c>
      <c r="H9" s="36"/>
      <c r="I9" s="24" t="s">
        <v>22</v>
      </c>
      <c r="J9" s="25"/>
      <c r="K9" s="8">
        <v>35497.919999999998</v>
      </c>
    </row>
    <row r="10" spans="1:11" x14ac:dyDescent="0.25">
      <c r="A10" s="7">
        <v>4</v>
      </c>
      <c r="B10" s="5" t="s">
        <v>18</v>
      </c>
      <c r="C10" s="6">
        <v>44958</v>
      </c>
      <c r="D10" s="33" t="s">
        <v>24</v>
      </c>
      <c r="E10" s="34"/>
      <c r="F10" s="7" t="s">
        <v>20</v>
      </c>
      <c r="G10" s="35" t="s">
        <v>21</v>
      </c>
      <c r="H10" s="36"/>
      <c r="I10" s="24" t="s">
        <v>22</v>
      </c>
      <c r="J10" s="25"/>
      <c r="K10" s="8">
        <v>23836.9</v>
      </c>
    </row>
    <row r="11" spans="1:11" x14ac:dyDescent="0.25">
      <c r="A11" s="7">
        <v>5</v>
      </c>
      <c r="B11" s="5" t="s">
        <v>18</v>
      </c>
      <c r="C11" s="9">
        <v>44963</v>
      </c>
      <c r="D11" s="33" t="s">
        <v>25</v>
      </c>
      <c r="E11" s="34"/>
      <c r="F11" s="10" t="s">
        <v>26</v>
      </c>
      <c r="G11" s="35" t="s">
        <v>21</v>
      </c>
      <c r="H11" s="36"/>
      <c r="I11" s="24" t="s">
        <v>27</v>
      </c>
      <c r="J11" s="25"/>
      <c r="K11" s="8">
        <v>73236</v>
      </c>
    </row>
    <row r="12" spans="1:11" x14ac:dyDescent="0.25">
      <c r="A12" s="7">
        <v>6</v>
      </c>
      <c r="B12" s="5" t="s">
        <v>13</v>
      </c>
      <c r="C12" s="6">
        <v>44995</v>
      </c>
      <c r="D12" s="33" t="s">
        <v>28</v>
      </c>
      <c r="E12" s="34"/>
      <c r="F12" s="7" t="s">
        <v>29</v>
      </c>
      <c r="G12" s="35" t="s">
        <v>16</v>
      </c>
      <c r="H12" s="36"/>
      <c r="I12" s="24" t="s">
        <v>30</v>
      </c>
      <c r="J12" s="25"/>
      <c r="K12" s="8">
        <v>9416.4500000000007</v>
      </c>
    </row>
    <row r="13" spans="1:11" x14ac:dyDescent="0.25">
      <c r="A13" s="7">
        <v>7</v>
      </c>
      <c r="B13" s="5" t="s">
        <v>13</v>
      </c>
      <c r="C13" s="6">
        <v>45005</v>
      </c>
      <c r="D13" s="33" t="s">
        <v>31</v>
      </c>
      <c r="E13" s="34"/>
      <c r="F13" s="7" t="s">
        <v>29</v>
      </c>
      <c r="G13" s="35" t="s">
        <v>16</v>
      </c>
      <c r="H13" s="36"/>
      <c r="I13" s="24" t="s">
        <v>32</v>
      </c>
      <c r="J13" s="25"/>
      <c r="K13" s="8">
        <v>6133.5</v>
      </c>
    </row>
    <row r="14" spans="1:11" x14ac:dyDescent="0.25">
      <c r="A14" s="7">
        <v>8</v>
      </c>
      <c r="B14" s="5" t="s">
        <v>18</v>
      </c>
      <c r="C14" s="6">
        <v>45006</v>
      </c>
      <c r="D14" s="33" t="s">
        <v>33</v>
      </c>
      <c r="E14" s="34"/>
      <c r="F14" s="7" t="s">
        <v>20</v>
      </c>
      <c r="G14" s="35" t="s">
        <v>21</v>
      </c>
      <c r="H14" s="36"/>
      <c r="I14" s="24" t="s">
        <v>34</v>
      </c>
      <c r="J14" s="25"/>
      <c r="K14" s="8">
        <v>100000</v>
      </c>
    </row>
    <row r="15" spans="1:11" x14ac:dyDescent="0.25">
      <c r="A15" s="7">
        <v>9</v>
      </c>
      <c r="B15" s="5" t="s">
        <v>18</v>
      </c>
      <c r="C15" s="6">
        <v>45007</v>
      </c>
      <c r="D15" s="33" t="s">
        <v>35</v>
      </c>
      <c r="E15" s="34"/>
      <c r="F15" s="7" t="s">
        <v>20</v>
      </c>
      <c r="G15" s="35" t="s">
        <v>21</v>
      </c>
      <c r="H15" s="36"/>
      <c r="I15" s="24" t="s">
        <v>36</v>
      </c>
      <c r="J15" s="25"/>
      <c r="K15" s="8">
        <v>14000</v>
      </c>
    </row>
    <row r="16" spans="1:11" x14ac:dyDescent="0.25">
      <c r="A16" s="7">
        <v>10</v>
      </c>
      <c r="B16" s="5" t="s">
        <v>18</v>
      </c>
      <c r="C16" s="6">
        <v>45008</v>
      </c>
      <c r="D16" s="33" t="s">
        <v>35</v>
      </c>
      <c r="E16" s="34"/>
      <c r="F16" s="7" t="s">
        <v>37</v>
      </c>
      <c r="G16" s="35" t="s">
        <v>21</v>
      </c>
      <c r="H16" s="36"/>
      <c r="I16" s="24" t="s">
        <v>38</v>
      </c>
      <c r="J16" s="25"/>
      <c r="K16" s="8">
        <v>34403.699999999997</v>
      </c>
    </row>
    <row r="17" spans="1:11" x14ac:dyDescent="0.25">
      <c r="A17" s="7">
        <v>1</v>
      </c>
      <c r="B17" s="5" t="s">
        <v>18</v>
      </c>
      <c r="C17" s="6">
        <v>45012</v>
      </c>
      <c r="D17" s="33" t="s">
        <v>39</v>
      </c>
      <c r="E17" s="34"/>
      <c r="F17" s="7" t="s">
        <v>15</v>
      </c>
      <c r="G17" s="35" t="s">
        <v>21</v>
      </c>
      <c r="H17" s="36"/>
      <c r="I17" s="24" t="s">
        <v>17</v>
      </c>
      <c r="J17" s="25"/>
      <c r="K17" s="8">
        <v>38669.699999999997</v>
      </c>
    </row>
    <row r="18" spans="1:11" x14ac:dyDescent="0.25">
      <c r="A18" s="7">
        <v>2</v>
      </c>
      <c r="B18" s="5" t="s">
        <v>18</v>
      </c>
      <c r="C18" s="6">
        <v>45012</v>
      </c>
      <c r="D18" s="33" t="s">
        <v>40</v>
      </c>
      <c r="E18" s="34"/>
      <c r="F18" s="7" t="s">
        <v>20</v>
      </c>
      <c r="G18" s="35" t="s">
        <v>21</v>
      </c>
      <c r="H18" s="36"/>
      <c r="I18" s="24" t="s">
        <v>41</v>
      </c>
      <c r="J18" s="25"/>
      <c r="K18" s="8">
        <v>29682.1</v>
      </c>
    </row>
    <row r="19" spans="1:11" x14ac:dyDescent="0.25">
      <c r="A19" s="7">
        <v>3</v>
      </c>
      <c r="B19" s="5" t="s">
        <v>18</v>
      </c>
      <c r="C19" s="6">
        <v>45012</v>
      </c>
      <c r="D19" s="33" t="s">
        <v>42</v>
      </c>
      <c r="E19" s="34"/>
      <c r="F19" s="7" t="s">
        <v>15</v>
      </c>
      <c r="G19" s="35" t="s">
        <v>16</v>
      </c>
      <c r="H19" s="36"/>
      <c r="I19" s="24" t="s">
        <v>43</v>
      </c>
      <c r="J19" s="25"/>
      <c r="K19" s="8">
        <v>25000</v>
      </c>
    </row>
    <row r="20" spans="1:11" x14ac:dyDescent="0.25">
      <c r="A20" s="7">
        <v>4</v>
      </c>
      <c r="B20" s="5" t="s">
        <v>13</v>
      </c>
      <c r="C20" s="6">
        <v>45012</v>
      </c>
      <c r="D20" s="33" t="s">
        <v>44</v>
      </c>
      <c r="E20" s="34"/>
      <c r="F20" s="7" t="s">
        <v>15</v>
      </c>
      <c r="G20" s="35" t="s">
        <v>16</v>
      </c>
      <c r="H20" s="36"/>
      <c r="I20" s="24" t="s">
        <v>45</v>
      </c>
      <c r="J20" s="25"/>
      <c r="K20" s="8">
        <v>8587.5499999999993</v>
      </c>
    </row>
    <row r="21" spans="1:11" x14ac:dyDescent="0.25">
      <c r="A21" s="7">
        <v>5</v>
      </c>
      <c r="B21" s="5" t="s">
        <v>18</v>
      </c>
      <c r="C21" s="6">
        <v>45040</v>
      </c>
      <c r="D21" s="33" t="s">
        <v>46</v>
      </c>
      <c r="E21" s="34"/>
      <c r="F21" s="7" t="s">
        <v>15</v>
      </c>
      <c r="G21" s="35" t="s">
        <v>16</v>
      </c>
      <c r="H21" s="36"/>
      <c r="I21" s="24" t="s">
        <v>47</v>
      </c>
      <c r="J21" s="25"/>
      <c r="K21" s="8" t="s">
        <v>48</v>
      </c>
    </row>
    <row r="22" spans="1:11" x14ac:dyDescent="0.25">
      <c r="A22" s="7">
        <v>6</v>
      </c>
      <c r="B22" s="5" t="s">
        <v>18</v>
      </c>
      <c r="C22" s="6">
        <v>45040</v>
      </c>
      <c r="D22" s="33" t="s">
        <v>49</v>
      </c>
      <c r="E22" s="34"/>
      <c r="F22" s="7" t="s">
        <v>26</v>
      </c>
      <c r="G22" s="35" t="s">
        <v>16</v>
      </c>
      <c r="H22" s="36"/>
      <c r="I22" s="24" t="s">
        <v>27</v>
      </c>
      <c r="J22" s="25"/>
      <c r="K22" s="8" t="s">
        <v>50</v>
      </c>
    </row>
    <row r="23" spans="1:11" x14ac:dyDescent="0.25">
      <c r="A23" s="7">
        <v>7</v>
      </c>
      <c r="B23" s="5" t="s">
        <v>18</v>
      </c>
      <c r="C23" s="6">
        <v>45040</v>
      </c>
      <c r="D23" s="33" t="s">
        <v>51</v>
      </c>
      <c r="E23" s="34"/>
      <c r="F23" s="7" t="s">
        <v>26</v>
      </c>
      <c r="G23" s="35" t="s">
        <v>16</v>
      </c>
      <c r="H23" s="36"/>
      <c r="I23" s="24" t="s">
        <v>52</v>
      </c>
      <c r="J23" s="25"/>
      <c r="K23" s="8">
        <v>150286.75</v>
      </c>
    </row>
    <row r="24" spans="1:11" x14ac:dyDescent="0.25">
      <c r="A24" s="7">
        <v>8</v>
      </c>
      <c r="B24" s="5" t="s">
        <v>18</v>
      </c>
      <c r="C24" s="6">
        <v>45040</v>
      </c>
      <c r="D24" s="33" t="s">
        <v>53</v>
      </c>
      <c r="E24" s="34"/>
      <c r="F24" s="7" t="s">
        <v>20</v>
      </c>
      <c r="G24" s="35" t="s">
        <v>16</v>
      </c>
      <c r="H24" s="36"/>
      <c r="I24" s="24" t="s">
        <v>54</v>
      </c>
      <c r="J24" s="25"/>
      <c r="K24" s="8">
        <v>39547.449999999997</v>
      </c>
    </row>
    <row r="25" spans="1:11" x14ac:dyDescent="0.25">
      <c r="A25" s="7">
        <v>9</v>
      </c>
      <c r="B25" s="5" t="s">
        <v>13</v>
      </c>
      <c r="C25" s="6">
        <v>45048</v>
      </c>
      <c r="D25" s="33" t="s">
        <v>55</v>
      </c>
      <c r="E25" s="34"/>
      <c r="F25" s="7" t="s">
        <v>15</v>
      </c>
      <c r="G25" s="35" t="s">
        <v>16</v>
      </c>
      <c r="H25" s="36"/>
      <c r="I25" s="24" t="s">
        <v>56</v>
      </c>
      <c r="J25" s="25"/>
      <c r="K25" s="8">
        <v>7238.45</v>
      </c>
    </row>
    <row r="26" spans="1:11" x14ac:dyDescent="0.25">
      <c r="A26" s="7">
        <v>20</v>
      </c>
      <c r="B26" s="5" t="s">
        <v>18</v>
      </c>
      <c r="C26" s="6">
        <v>45048</v>
      </c>
      <c r="D26" s="33" t="s">
        <v>57</v>
      </c>
      <c r="E26" s="34"/>
      <c r="F26" s="7" t="s">
        <v>15</v>
      </c>
      <c r="G26" s="35" t="s">
        <v>21</v>
      </c>
      <c r="H26" s="36"/>
      <c r="I26" s="24" t="s">
        <v>43</v>
      </c>
      <c r="J26" s="25"/>
      <c r="K26" s="8">
        <v>111410.27</v>
      </c>
    </row>
    <row r="27" spans="1:11" x14ac:dyDescent="0.25">
      <c r="A27" s="7">
        <v>1</v>
      </c>
      <c r="B27" s="5" t="s">
        <v>13</v>
      </c>
      <c r="C27" s="6">
        <v>45051</v>
      </c>
      <c r="D27" s="33" t="s">
        <v>58</v>
      </c>
      <c r="E27" s="34"/>
      <c r="F27" s="7" t="s">
        <v>29</v>
      </c>
      <c r="G27" s="35" t="s">
        <v>16</v>
      </c>
      <c r="H27" s="36"/>
      <c r="I27" s="24" t="s">
        <v>45</v>
      </c>
      <c r="J27" s="25"/>
      <c r="K27" s="8">
        <v>22208.65</v>
      </c>
    </row>
    <row r="28" spans="1:11" x14ac:dyDescent="0.25">
      <c r="A28" s="7">
        <v>2</v>
      </c>
      <c r="B28" s="5" t="s">
        <v>13</v>
      </c>
      <c r="C28" s="6">
        <v>45057</v>
      </c>
      <c r="D28" s="33" t="s">
        <v>59</v>
      </c>
      <c r="E28" s="34"/>
      <c r="F28" s="7" t="s">
        <v>29</v>
      </c>
      <c r="G28" s="35" t="s">
        <v>16</v>
      </c>
      <c r="H28" s="36"/>
      <c r="I28" s="24" t="s">
        <v>60</v>
      </c>
      <c r="J28" s="25"/>
      <c r="K28" s="8">
        <v>10029</v>
      </c>
    </row>
    <row r="29" spans="1:11" x14ac:dyDescent="0.25">
      <c r="A29" s="4">
        <v>3</v>
      </c>
      <c r="B29" s="5" t="s">
        <v>13</v>
      </c>
      <c r="C29" s="6">
        <v>45057</v>
      </c>
      <c r="D29" s="33" t="s">
        <v>61</v>
      </c>
      <c r="E29" s="34"/>
      <c r="F29" s="7" t="s">
        <v>29</v>
      </c>
      <c r="G29" s="35" t="s">
        <v>16</v>
      </c>
      <c r="H29" s="36"/>
      <c r="I29" s="24" t="s">
        <v>62</v>
      </c>
      <c r="J29" s="25"/>
      <c r="K29" s="8">
        <v>4490.6000000000004</v>
      </c>
    </row>
    <row r="30" spans="1:11" x14ac:dyDescent="0.25">
      <c r="A30" s="7">
        <v>4</v>
      </c>
      <c r="B30" s="5" t="s">
        <v>18</v>
      </c>
      <c r="C30" s="11">
        <v>45076</v>
      </c>
      <c r="D30" s="39" t="s">
        <v>63</v>
      </c>
      <c r="E30" s="40"/>
      <c r="F30" s="10" t="s">
        <v>64</v>
      </c>
      <c r="G30" s="35" t="s">
        <v>16</v>
      </c>
      <c r="H30" s="36"/>
      <c r="I30" s="24" t="s">
        <v>65</v>
      </c>
      <c r="J30" s="25"/>
      <c r="K30" s="8">
        <v>52967.65</v>
      </c>
    </row>
    <row r="31" spans="1:11" x14ac:dyDescent="0.25">
      <c r="A31" s="7">
        <v>5</v>
      </c>
      <c r="B31" s="5" t="s">
        <v>18</v>
      </c>
      <c r="C31" s="11">
        <v>45076</v>
      </c>
      <c r="D31" s="39" t="s">
        <v>66</v>
      </c>
      <c r="E31" s="40"/>
      <c r="F31" s="7" t="s">
        <v>29</v>
      </c>
      <c r="G31" s="35" t="s">
        <v>16</v>
      </c>
      <c r="H31" s="36"/>
      <c r="I31" s="24" t="s">
        <v>67</v>
      </c>
      <c r="J31" s="25"/>
      <c r="K31" s="8" t="s">
        <v>68</v>
      </c>
    </row>
    <row r="32" spans="1:11" x14ac:dyDescent="0.25">
      <c r="A32" s="7">
        <v>6</v>
      </c>
      <c r="B32" s="5" t="s">
        <v>18</v>
      </c>
      <c r="C32" s="11">
        <v>45076</v>
      </c>
      <c r="D32" s="39" t="s">
        <v>69</v>
      </c>
      <c r="E32" s="40"/>
      <c r="F32" s="7" t="s">
        <v>29</v>
      </c>
      <c r="G32" s="35" t="s">
        <v>16</v>
      </c>
      <c r="H32" s="36"/>
      <c r="I32" s="24" t="s">
        <v>70</v>
      </c>
      <c r="J32" s="25"/>
      <c r="K32" s="8">
        <v>10520.75</v>
      </c>
    </row>
    <row r="33" spans="1:11" x14ac:dyDescent="0.25">
      <c r="A33" s="7">
        <v>7</v>
      </c>
      <c r="B33" s="5" t="s">
        <v>18</v>
      </c>
      <c r="C33" s="11">
        <v>45076</v>
      </c>
      <c r="D33" s="47" t="s">
        <v>71</v>
      </c>
      <c r="E33" s="48"/>
      <c r="F33" s="12" t="s">
        <v>15</v>
      </c>
      <c r="G33" s="35" t="s">
        <v>16</v>
      </c>
      <c r="H33" s="36"/>
      <c r="I33" s="43" t="s">
        <v>72</v>
      </c>
      <c r="J33" s="44"/>
      <c r="K33" s="8">
        <v>53665.85</v>
      </c>
    </row>
    <row r="34" spans="1:11" x14ac:dyDescent="0.25">
      <c r="A34" s="7">
        <v>8</v>
      </c>
      <c r="B34" s="5" t="s">
        <v>18</v>
      </c>
      <c r="C34" s="11">
        <v>45076</v>
      </c>
      <c r="D34" s="39" t="s">
        <v>73</v>
      </c>
      <c r="E34" s="40"/>
      <c r="F34" s="7" t="s">
        <v>20</v>
      </c>
      <c r="G34" s="35" t="s">
        <v>16</v>
      </c>
      <c r="H34" s="36"/>
      <c r="I34" s="24" t="s">
        <v>74</v>
      </c>
      <c r="J34" s="25"/>
      <c r="K34" s="8">
        <v>5100</v>
      </c>
    </row>
    <row r="35" spans="1:11" x14ac:dyDescent="0.25">
      <c r="A35" s="7">
        <v>9</v>
      </c>
      <c r="B35" s="5" t="s">
        <v>13</v>
      </c>
      <c r="C35" s="11">
        <v>45079</v>
      </c>
      <c r="D35" s="39" t="s">
        <v>75</v>
      </c>
      <c r="E35" s="40"/>
      <c r="F35" s="7" t="s">
        <v>29</v>
      </c>
      <c r="G35" s="35" t="s">
        <v>16</v>
      </c>
      <c r="H35" s="36"/>
      <c r="I35" s="24" t="s">
        <v>76</v>
      </c>
      <c r="J35" s="25"/>
      <c r="K35" s="8">
        <v>6076.1</v>
      </c>
    </row>
    <row r="36" spans="1:11" x14ac:dyDescent="0.25">
      <c r="A36" s="7">
        <v>30</v>
      </c>
      <c r="B36" s="5" t="s">
        <v>13</v>
      </c>
      <c r="C36" s="11">
        <v>45079</v>
      </c>
      <c r="D36" s="39" t="s">
        <v>77</v>
      </c>
      <c r="E36" s="40"/>
      <c r="F36" s="10" t="s">
        <v>26</v>
      </c>
      <c r="G36" s="35" t="s">
        <v>16</v>
      </c>
      <c r="H36" s="36"/>
      <c r="I36" s="24" t="s">
        <v>78</v>
      </c>
      <c r="J36" s="25"/>
      <c r="K36" s="8">
        <v>2304.9499999999998</v>
      </c>
    </row>
    <row r="37" spans="1:11" x14ac:dyDescent="0.25">
      <c r="A37" s="4">
        <v>1</v>
      </c>
      <c r="B37" s="11" t="s">
        <v>18</v>
      </c>
      <c r="C37" s="11">
        <v>45103</v>
      </c>
      <c r="D37" s="33" t="s">
        <v>42</v>
      </c>
      <c r="E37" s="34"/>
      <c r="F37" s="7" t="s">
        <v>15</v>
      </c>
      <c r="G37" s="35" t="s">
        <v>16</v>
      </c>
      <c r="H37" s="36"/>
      <c r="I37" s="37" t="s">
        <v>43</v>
      </c>
      <c r="J37" s="38"/>
      <c r="K37" s="8">
        <v>25000</v>
      </c>
    </row>
    <row r="38" spans="1:11" x14ac:dyDescent="0.25">
      <c r="A38" s="7">
        <v>2</v>
      </c>
      <c r="B38" s="11" t="s">
        <v>18</v>
      </c>
      <c r="C38" s="11">
        <v>45117</v>
      </c>
      <c r="D38" s="39" t="s">
        <v>79</v>
      </c>
      <c r="E38" s="40"/>
      <c r="F38" s="7" t="s">
        <v>15</v>
      </c>
      <c r="G38" s="35" t="s">
        <v>16</v>
      </c>
      <c r="H38" s="36"/>
      <c r="I38" s="45" t="s">
        <v>80</v>
      </c>
      <c r="J38" s="46"/>
      <c r="K38" s="8">
        <v>13943.4</v>
      </c>
    </row>
    <row r="39" spans="1:11" x14ac:dyDescent="0.25">
      <c r="A39" s="7">
        <v>3</v>
      </c>
      <c r="B39" s="11" t="s">
        <v>18</v>
      </c>
      <c r="C39" s="11">
        <v>45117</v>
      </c>
      <c r="D39" s="39" t="s">
        <v>81</v>
      </c>
      <c r="E39" s="40"/>
      <c r="F39" s="7" t="s">
        <v>15</v>
      </c>
      <c r="G39" s="35" t="s">
        <v>16</v>
      </c>
      <c r="H39" s="36"/>
      <c r="I39" s="45" t="s">
        <v>80</v>
      </c>
      <c r="J39" s="46"/>
      <c r="K39" s="8">
        <v>5952.05</v>
      </c>
    </row>
    <row r="40" spans="1:11" x14ac:dyDescent="0.25">
      <c r="A40" s="7">
        <v>4</v>
      </c>
      <c r="B40" s="11" t="s">
        <v>18</v>
      </c>
      <c r="C40" s="11">
        <v>45118</v>
      </c>
      <c r="D40" s="41" t="s">
        <v>82</v>
      </c>
      <c r="E40" s="42"/>
      <c r="F40" s="7" t="s">
        <v>15</v>
      </c>
      <c r="G40" s="35" t="s">
        <v>16</v>
      </c>
      <c r="H40" s="36"/>
      <c r="I40" s="43" t="s">
        <v>83</v>
      </c>
      <c r="J40" s="44"/>
      <c r="K40" s="8">
        <v>22400</v>
      </c>
    </row>
    <row r="41" spans="1:11" x14ac:dyDescent="0.25">
      <c r="A41" s="7">
        <v>5</v>
      </c>
      <c r="B41" s="11" t="s">
        <v>18</v>
      </c>
      <c r="C41" s="11">
        <v>45124</v>
      </c>
      <c r="D41" s="41" t="s">
        <v>84</v>
      </c>
      <c r="E41" s="42"/>
      <c r="F41" s="7" t="s">
        <v>29</v>
      </c>
      <c r="G41" s="35" t="s">
        <v>16</v>
      </c>
      <c r="H41" s="36"/>
      <c r="I41" s="43" t="s">
        <v>85</v>
      </c>
      <c r="J41" s="44"/>
      <c r="K41" s="8">
        <v>5659.85</v>
      </c>
    </row>
    <row r="42" spans="1:11" x14ac:dyDescent="0.25">
      <c r="A42" s="7">
        <v>6</v>
      </c>
      <c r="B42" s="5" t="s">
        <v>13</v>
      </c>
      <c r="C42" s="11">
        <v>45124</v>
      </c>
      <c r="D42" s="41" t="s">
        <v>86</v>
      </c>
      <c r="E42" s="42"/>
      <c r="F42" s="7" t="s">
        <v>15</v>
      </c>
      <c r="G42" s="35" t="s">
        <v>16</v>
      </c>
      <c r="H42" s="36"/>
      <c r="I42" s="24" t="s">
        <v>17</v>
      </c>
      <c r="J42" s="25"/>
      <c r="K42" s="8">
        <v>9721</v>
      </c>
    </row>
    <row r="43" spans="1:11" x14ac:dyDescent="0.25">
      <c r="A43" s="7">
        <v>7</v>
      </c>
      <c r="B43" s="13" t="s">
        <v>13</v>
      </c>
      <c r="C43" s="11">
        <v>45132</v>
      </c>
      <c r="D43" s="41" t="s">
        <v>87</v>
      </c>
      <c r="E43" s="42"/>
      <c r="F43" s="7" t="s">
        <v>29</v>
      </c>
      <c r="G43" s="35" t="s">
        <v>16</v>
      </c>
      <c r="H43" s="36"/>
      <c r="I43" s="43" t="s">
        <v>88</v>
      </c>
      <c r="J43" s="44"/>
      <c r="K43" s="8">
        <v>5928.9</v>
      </c>
    </row>
    <row r="44" spans="1:11" x14ac:dyDescent="0.25">
      <c r="A44" s="7">
        <v>8</v>
      </c>
      <c r="B44" s="11" t="s">
        <v>18</v>
      </c>
      <c r="C44" s="11">
        <v>45132</v>
      </c>
      <c r="D44" s="41" t="s">
        <v>89</v>
      </c>
      <c r="E44" s="42"/>
      <c r="F44" s="7" t="s">
        <v>15</v>
      </c>
      <c r="G44" s="35" t="s">
        <v>16</v>
      </c>
      <c r="H44" s="36"/>
      <c r="I44" s="37" t="s">
        <v>43</v>
      </c>
      <c r="J44" s="38"/>
      <c r="K44" s="8">
        <v>7668.25</v>
      </c>
    </row>
    <row r="45" spans="1:11" x14ac:dyDescent="0.25">
      <c r="A45" s="7">
        <v>9</v>
      </c>
      <c r="B45" s="5" t="s">
        <v>13</v>
      </c>
      <c r="C45" s="6">
        <v>45135</v>
      </c>
      <c r="D45" s="33" t="s">
        <v>90</v>
      </c>
      <c r="E45" s="34"/>
      <c r="F45" s="7" t="s">
        <v>15</v>
      </c>
      <c r="G45" s="35" t="s">
        <v>16</v>
      </c>
      <c r="H45" s="36"/>
      <c r="I45" s="24" t="s">
        <v>56</v>
      </c>
      <c r="J45" s="25"/>
      <c r="K45" s="8">
        <v>9908.4</v>
      </c>
    </row>
    <row r="46" spans="1:11" x14ac:dyDescent="0.25">
      <c r="A46" s="7">
        <v>40</v>
      </c>
      <c r="B46" s="14" t="s">
        <v>18</v>
      </c>
      <c r="C46" s="14">
        <v>45166</v>
      </c>
      <c r="D46" s="33" t="s">
        <v>91</v>
      </c>
      <c r="E46" s="34"/>
      <c r="F46" s="15" t="s">
        <v>26</v>
      </c>
      <c r="G46" s="35" t="s">
        <v>16</v>
      </c>
      <c r="H46" s="36"/>
      <c r="I46" s="24" t="s">
        <v>92</v>
      </c>
      <c r="J46" s="25"/>
      <c r="K46" s="8">
        <v>21216.9</v>
      </c>
    </row>
    <row r="47" spans="1:11" x14ac:dyDescent="0.25">
      <c r="A47" s="7">
        <v>1</v>
      </c>
      <c r="B47" s="16" t="s">
        <v>13</v>
      </c>
      <c r="C47" s="11">
        <v>45168</v>
      </c>
      <c r="D47" s="39" t="s">
        <v>93</v>
      </c>
      <c r="E47" s="40"/>
      <c r="F47" s="7" t="s">
        <v>15</v>
      </c>
      <c r="G47" s="35" t="s">
        <v>16</v>
      </c>
      <c r="H47" s="36"/>
      <c r="I47" s="24" t="s">
        <v>94</v>
      </c>
      <c r="J47" s="25"/>
      <c r="K47" s="8">
        <v>8107.66</v>
      </c>
    </row>
    <row r="48" spans="1:11" x14ac:dyDescent="0.25">
      <c r="A48" s="7">
        <v>2</v>
      </c>
      <c r="B48" s="16" t="s">
        <v>13</v>
      </c>
      <c r="C48" s="11">
        <v>45168</v>
      </c>
      <c r="D48" s="39" t="s">
        <v>95</v>
      </c>
      <c r="E48" s="40"/>
      <c r="F48" s="7" t="s">
        <v>15</v>
      </c>
      <c r="G48" s="35" t="s">
        <v>16</v>
      </c>
      <c r="H48" s="36"/>
      <c r="I48" s="24" t="s">
        <v>94</v>
      </c>
      <c r="J48" s="25"/>
      <c r="K48" s="8">
        <v>7800</v>
      </c>
    </row>
    <row r="49" spans="1:11" x14ac:dyDescent="0.25">
      <c r="A49" s="7">
        <v>3</v>
      </c>
      <c r="B49" s="11" t="s">
        <v>18</v>
      </c>
      <c r="C49" s="11">
        <v>45142</v>
      </c>
      <c r="D49" s="39" t="s">
        <v>96</v>
      </c>
      <c r="E49" s="40"/>
      <c r="F49" s="7" t="s">
        <v>15</v>
      </c>
      <c r="G49" s="35" t="s">
        <v>16</v>
      </c>
      <c r="H49" s="36"/>
      <c r="I49" s="24" t="s">
        <v>97</v>
      </c>
      <c r="J49" s="25"/>
      <c r="K49" s="8" t="s">
        <v>98</v>
      </c>
    </row>
    <row r="50" spans="1:11" x14ac:dyDescent="0.25">
      <c r="A50" s="7">
        <v>4</v>
      </c>
      <c r="B50" s="17" t="s">
        <v>18</v>
      </c>
      <c r="C50" s="11">
        <v>45180</v>
      </c>
      <c r="D50" s="39" t="s">
        <v>99</v>
      </c>
      <c r="E50" s="40"/>
      <c r="F50" s="7" t="s">
        <v>15</v>
      </c>
      <c r="G50" s="35" t="s">
        <v>16</v>
      </c>
      <c r="H50" s="36"/>
      <c r="I50" s="24" t="s">
        <v>100</v>
      </c>
      <c r="J50" s="25"/>
      <c r="K50" s="8">
        <v>85306.75</v>
      </c>
    </row>
    <row r="51" spans="1:11" x14ac:dyDescent="0.25">
      <c r="A51" s="7">
        <v>5</v>
      </c>
      <c r="B51" s="17" t="s">
        <v>18</v>
      </c>
      <c r="C51" s="11">
        <v>45181</v>
      </c>
      <c r="D51" s="39" t="s">
        <v>101</v>
      </c>
      <c r="E51" s="40"/>
      <c r="F51" s="12" t="s">
        <v>15</v>
      </c>
      <c r="G51" s="35" t="s">
        <v>16</v>
      </c>
      <c r="H51" s="36"/>
      <c r="I51" s="24" t="s">
        <v>102</v>
      </c>
      <c r="J51" s="25"/>
      <c r="K51" s="8">
        <v>23788</v>
      </c>
    </row>
    <row r="52" spans="1:11" x14ac:dyDescent="0.25">
      <c r="A52" s="7">
        <v>6</v>
      </c>
      <c r="B52" s="16" t="s">
        <v>13</v>
      </c>
      <c r="C52" s="11">
        <v>45205</v>
      </c>
      <c r="D52" s="39" t="s">
        <v>103</v>
      </c>
      <c r="E52" s="40"/>
      <c r="F52" s="7" t="s">
        <v>29</v>
      </c>
      <c r="G52" s="35" t="s">
        <v>16</v>
      </c>
      <c r="H52" s="36"/>
      <c r="I52" s="24" t="s">
        <v>104</v>
      </c>
      <c r="J52" s="25"/>
      <c r="K52" s="8">
        <v>5500</v>
      </c>
    </row>
    <row r="53" spans="1:11" x14ac:dyDescent="0.25">
      <c r="A53" s="7">
        <v>7</v>
      </c>
      <c r="B53" s="5" t="s">
        <v>18</v>
      </c>
      <c r="C53" s="11">
        <v>45222</v>
      </c>
      <c r="D53" s="39" t="s">
        <v>105</v>
      </c>
      <c r="E53" s="40"/>
      <c r="F53" s="7" t="s">
        <v>29</v>
      </c>
      <c r="G53" s="35" t="s">
        <v>16</v>
      </c>
      <c r="H53" s="36"/>
      <c r="I53" s="24" t="s">
        <v>106</v>
      </c>
      <c r="J53" s="25"/>
      <c r="K53" s="8">
        <v>45000</v>
      </c>
    </row>
    <row r="54" spans="1:11" x14ac:dyDescent="0.25">
      <c r="A54" s="7">
        <v>8</v>
      </c>
      <c r="B54" s="5" t="s">
        <v>18</v>
      </c>
      <c r="C54" s="11">
        <v>45222</v>
      </c>
      <c r="D54" s="39" t="s">
        <v>105</v>
      </c>
      <c r="E54" s="40"/>
      <c r="F54" s="7" t="s">
        <v>29</v>
      </c>
      <c r="G54" s="35" t="s">
        <v>16</v>
      </c>
      <c r="H54" s="36"/>
      <c r="I54" s="24" t="s">
        <v>70</v>
      </c>
      <c r="J54" s="25"/>
      <c r="K54" s="8">
        <v>27283.55</v>
      </c>
    </row>
    <row r="55" spans="1:11" x14ac:dyDescent="0.25">
      <c r="A55" s="7">
        <v>9</v>
      </c>
      <c r="B55" s="5" t="s">
        <v>13</v>
      </c>
      <c r="C55" s="11">
        <v>45224</v>
      </c>
      <c r="D55" s="41" t="s">
        <v>107</v>
      </c>
      <c r="E55" s="42"/>
      <c r="F55" s="7" t="s">
        <v>15</v>
      </c>
      <c r="G55" s="35" t="s">
        <v>16</v>
      </c>
      <c r="H55" s="36"/>
      <c r="I55" s="24" t="s">
        <v>17</v>
      </c>
      <c r="J55" s="25"/>
      <c r="K55" s="8">
        <v>9054.1</v>
      </c>
    </row>
    <row r="56" spans="1:11" x14ac:dyDescent="0.25">
      <c r="A56" s="7">
        <v>50</v>
      </c>
      <c r="B56" s="11" t="s">
        <v>18</v>
      </c>
      <c r="C56" s="11">
        <v>45251</v>
      </c>
      <c r="D56" s="33" t="s">
        <v>42</v>
      </c>
      <c r="E56" s="34"/>
      <c r="F56" s="7" t="s">
        <v>15</v>
      </c>
      <c r="G56" s="35" t="s">
        <v>16</v>
      </c>
      <c r="H56" s="36"/>
      <c r="I56" s="37" t="s">
        <v>43</v>
      </c>
      <c r="J56" s="38"/>
      <c r="K56" s="8">
        <v>25000</v>
      </c>
    </row>
    <row r="57" spans="1:11" x14ac:dyDescent="0.25">
      <c r="A57" s="7"/>
      <c r="B57" s="17"/>
      <c r="C57" s="17"/>
      <c r="D57" s="30"/>
      <c r="E57" s="31"/>
      <c r="F57" s="7"/>
      <c r="G57" s="26"/>
      <c r="H57" s="27"/>
      <c r="I57" s="32"/>
      <c r="J57" s="32"/>
      <c r="K57" s="8"/>
    </row>
    <row r="58" spans="1:11" x14ac:dyDescent="0.25">
      <c r="A58" s="7"/>
      <c r="B58" s="17"/>
      <c r="C58" s="17"/>
      <c r="D58" s="30"/>
      <c r="E58" s="31"/>
      <c r="F58" s="7"/>
      <c r="G58" s="26"/>
      <c r="H58" s="27"/>
      <c r="I58" s="32"/>
      <c r="J58" s="32"/>
      <c r="K58" s="8"/>
    </row>
    <row r="59" spans="1:11" x14ac:dyDescent="0.25">
      <c r="A59" s="7"/>
      <c r="B59" s="18"/>
      <c r="C59" s="18"/>
      <c r="D59" s="30"/>
      <c r="E59" s="31"/>
      <c r="F59" s="7"/>
      <c r="G59" s="26"/>
      <c r="H59" s="27"/>
      <c r="I59" s="28" t="s">
        <v>108</v>
      </c>
      <c r="J59" s="28"/>
      <c r="K59" s="8"/>
    </row>
    <row r="60" spans="1:11" ht="45" customHeight="1" x14ac:dyDescent="0.25">
      <c r="A60" s="7"/>
      <c r="B60" s="18"/>
      <c r="C60" s="18"/>
      <c r="D60" s="18"/>
      <c r="E60" s="22" t="s">
        <v>109</v>
      </c>
      <c r="F60" s="23"/>
      <c r="G60" s="26"/>
      <c r="H60" s="27"/>
      <c r="I60" s="28" t="s">
        <v>110</v>
      </c>
      <c r="J60" s="28"/>
      <c r="K60" s="8">
        <f>SUM(K7:K59)</f>
        <v>1289308.3500000001</v>
      </c>
    </row>
    <row r="61" spans="1:11" x14ac:dyDescent="0.25">
      <c r="A61" s="19"/>
      <c r="B61" s="20"/>
      <c r="C61" s="20"/>
      <c r="D61" s="20"/>
      <c r="E61" s="20"/>
      <c r="F61" s="19"/>
      <c r="G61" s="20"/>
      <c r="H61" s="20"/>
      <c r="I61" s="29"/>
      <c r="J61" s="29"/>
      <c r="K61" s="21"/>
    </row>
    <row r="62" spans="1:11" x14ac:dyDescent="0.25">
      <c r="A62" s="19"/>
      <c r="B62" s="20"/>
      <c r="C62" s="20"/>
      <c r="D62" s="20"/>
      <c r="E62" s="20"/>
      <c r="F62" s="19"/>
      <c r="G62" s="20"/>
      <c r="H62" s="20"/>
      <c r="I62" s="29"/>
      <c r="J62" s="29"/>
      <c r="K62" s="21"/>
    </row>
  </sheetData>
  <mergeCells count="172">
    <mergeCell ref="K2:K3"/>
    <mergeCell ref="A5:K5"/>
    <mergeCell ref="D6:E6"/>
    <mergeCell ref="G6:H6"/>
    <mergeCell ref="I6:J6"/>
    <mergeCell ref="D7:E7"/>
    <mergeCell ref="G7:H7"/>
    <mergeCell ref="I7:J7"/>
    <mergeCell ref="D8:E8"/>
    <mergeCell ref="G8:H8"/>
    <mergeCell ref="I8:J8"/>
    <mergeCell ref="A1:D1"/>
    <mergeCell ref="E1:J3"/>
    <mergeCell ref="A2:D3"/>
    <mergeCell ref="D11:E11"/>
    <mergeCell ref="G11:H11"/>
    <mergeCell ref="I11:J11"/>
    <mergeCell ref="D12:E12"/>
    <mergeCell ref="G12:H12"/>
    <mergeCell ref="I12:J12"/>
    <mergeCell ref="D9:E9"/>
    <mergeCell ref="G9:H9"/>
    <mergeCell ref="I9:J9"/>
    <mergeCell ref="D10:E10"/>
    <mergeCell ref="G10:H10"/>
    <mergeCell ref="I10:J10"/>
    <mergeCell ref="D16:E16"/>
    <mergeCell ref="G16:H16"/>
    <mergeCell ref="D17:E17"/>
    <mergeCell ref="G17:H17"/>
    <mergeCell ref="D18:E18"/>
    <mergeCell ref="G18:H18"/>
    <mergeCell ref="D13:E13"/>
    <mergeCell ref="G13:H13"/>
    <mergeCell ref="I13:J13"/>
    <mergeCell ref="D14:E14"/>
    <mergeCell ref="G14:H14"/>
    <mergeCell ref="D15:E15"/>
    <mergeCell ref="G15:H15"/>
    <mergeCell ref="D22:E22"/>
    <mergeCell ref="G22:H22"/>
    <mergeCell ref="D23:E23"/>
    <mergeCell ref="G23:H23"/>
    <mergeCell ref="D24:E24"/>
    <mergeCell ref="G24:H24"/>
    <mergeCell ref="D19:E19"/>
    <mergeCell ref="G19:H19"/>
    <mergeCell ref="D20:E20"/>
    <mergeCell ref="G20:H20"/>
    <mergeCell ref="D21:E21"/>
    <mergeCell ref="G21:H21"/>
    <mergeCell ref="D28:E28"/>
    <mergeCell ref="G28:H28"/>
    <mergeCell ref="I28:J28"/>
    <mergeCell ref="D29:E29"/>
    <mergeCell ref="G29:H29"/>
    <mergeCell ref="I29:J29"/>
    <mergeCell ref="D25:E25"/>
    <mergeCell ref="G25:H25"/>
    <mergeCell ref="D26:E26"/>
    <mergeCell ref="G26:H26"/>
    <mergeCell ref="D27:E27"/>
    <mergeCell ref="G27:H27"/>
    <mergeCell ref="D32:E32"/>
    <mergeCell ref="G32:H32"/>
    <mergeCell ref="I32:J32"/>
    <mergeCell ref="D33:E33"/>
    <mergeCell ref="G33:H33"/>
    <mergeCell ref="I33:J33"/>
    <mergeCell ref="D30:E30"/>
    <mergeCell ref="G30:H30"/>
    <mergeCell ref="I30:J30"/>
    <mergeCell ref="D31:E31"/>
    <mergeCell ref="G31:H31"/>
    <mergeCell ref="I31:J31"/>
    <mergeCell ref="D36:E36"/>
    <mergeCell ref="G36:H36"/>
    <mergeCell ref="I36:J36"/>
    <mergeCell ref="D37:E37"/>
    <mergeCell ref="G37:H37"/>
    <mergeCell ref="I37:J37"/>
    <mergeCell ref="D34:E34"/>
    <mergeCell ref="G34:H34"/>
    <mergeCell ref="I34:J34"/>
    <mergeCell ref="D35:E35"/>
    <mergeCell ref="G35:H35"/>
    <mergeCell ref="I35:J35"/>
    <mergeCell ref="D40:E40"/>
    <mergeCell ref="G40:H40"/>
    <mergeCell ref="I40:J40"/>
    <mergeCell ref="D41:E41"/>
    <mergeCell ref="G41:H41"/>
    <mergeCell ref="I41:J41"/>
    <mergeCell ref="D38:E38"/>
    <mergeCell ref="G38:H38"/>
    <mergeCell ref="I38:J38"/>
    <mergeCell ref="D39:E39"/>
    <mergeCell ref="G39:H39"/>
    <mergeCell ref="I39:J39"/>
    <mergeCell ref="D44:E44"/>
    <mergeCell ref="G44:H44"/>
    <mergeCell ref="I44:J44"/>
    <mergeCell ref="D45:E45"/>
    <mergeCell ref="G45:H45"/>
    <mergeCell ref="I45:J45"/>
    <mergeCell ref="D42:E42"/>
    <mergeCell ref="G42:H42"/>
    <mergeCell ref="I42:J42"/>
    <mergeCell ref="D43:E43"/>
    <mergeCell ref="G43:H43"/>
    <mergeCell ref="I43:J43"/>
    <mergeCell ref="I51:J51"/>
    <mergeCell ref="D48:E48"/>
    <mergeCell ref="G48:H48"/>
    <mergeCell ref="I48:J48"/>
    <mergeCell ref="D49:E49"/>
    <mergeCell ref="G49:H49"/>
    <mergeCell ref="I49:J49"/>
    <mergeCell ref="D46:E46"/>
    <mergeCell ref="G46:H46"/>
    <mergeCell ref="I46:J46"/>
    <mergeCell ref="D47:E47"/>
    <mergeCell ref="G47:H47"/>
    <mergeCell ref="I47:J47"/>
    <mergeCell ref="I61:J61"/>
    <mergeCell ref="I62:J62"/>
    <mergeCell ref="I15:J15"/>
    <mergeCell ref="I14:J14"/>
    <mergeCell ref="I21:J21"/>
    <mergeCell ref="I20:J20"/>
    <mergeCell ref="I19:J19"/>
    <mergeCell ref="I18:J18"/>
    <mergeCell ref="D58:E58"/>
    <mergeCell ref="G58:H58"/>
    <mergeCell ref="I58:J58"/>
    <mergeCell ref="D59:E59"/>
    <mergeCell ref="G59:H59"/>
    <mergeCell ref="I59:J59"/>
    <mergeCell ref="D56:E56"/>
    <mergeCell ref="G56:H56"/>
    <mergeCell ref="I56:J56"/>
    <mergeCell ref="D57:E57"/>
    <mergeCell ref="G57:H57"/>
    <mergeCell ref="I57:J57"/>
    <mergeCell ref="D54:E54"/>
    <mergeCell ref="G54:H54"/>
    <mergeCell ref="I54:J54"/>
    <mergeCell ref="D55:E55"/>
    <mergeCell ref="E60:F60"/>
    <mergeCell ref="I17:J17"/>
    <mergeCell ref="I16:J16"/>
    <mergeCell ref="I27:J27"/>
    <mergeCell ref="I26:J26"/>
    <mergeCell ref="I25:J25"/>
    <mergeCell ref="I24:J24"/>
    <mergeCell ref="I23:J23"/>
    <mergeCell ref="I22:J22"/>
    <mergeCell ref="G60:H60"/>
    <mergeCell ref="I60:J60"/>
    <mergeCell ref="G55:H55"/>
    <mergeCell ref="I55:J55"/>
    <mergeCell ref="D52:E52"/>
    <mergeCell ref="G52:H52"/>
    <mergeCell ref="I52:J52"/>
    <mergeCell ref="D53:E53"/>
    <mergeCell ref="G53:H53"/>
    <mergeCell ref="I53:J53"/>
    <mergeCell ref="D50:E50"/>
    <mergeCell ref="G50:H50"/>
    <mergeCell ref="I50:J50"/>
    <mergeCell ref="D51:E51"/>
    <mergeCell ref="G51:H5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Jacmolli</dc:creator>
  <cp:lastModifiedBy>Erica Jacmolli</cp:lastModifiedBy>
  <dcterms:created xsi:type="dcterms:W3CDTF">2024-01-30T16:16:46Z</dcterms:created>
  <dcterms:modified xsi:type="dcterms:W3CDTF">2024-01-30T16:24:05Z</dcterms:modified>
</cp:coreProperties>
</file>